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825" tabRatio="798" activeTab="3"/>
  </bookViews>
  <sheets>
    <sheet name="新增地方政府一般债券情况表" sheetId="1" r:id="rId1"/>
    <sheet name="新增地方政府专项债券情况表" sheetId="2" r:id="rId2"/>
    <sheet name="新增地方政府一般债券资金收支情况表" sheetId="3" r:id="rId3"/>
    <sheet name="新增地方政府专项债券资金收支情况表" sheetId="4" r:id="rId4"/>
  </sheets>
  <definedNames>
    <definedName name="_xlnm._FilterDatabase" localSheetId="0" hidden="1">新增地方政府一般债券情况表!$A$10:$Q$15</definedName>
    <definedName name="_xlnm._FilterDatabase" localSheetId="1" hidden="1">新增地方政府专项债券情况表!$A$8:$T$14</definedName>
    <definedName name="_xlnm._FilterDatabase" localSheetId="3" hidden="1">新增地方政府专项债券资金收支情况表!$A$9:$E$14</definedName>
    <definedName name="_xlnm._FilterDatabase" localSheetId="2" hidden="1">新增地方政府一般债券资金收支情况表!$A$9:$E$15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<sst xmlns="http://schemas.openxmlformats.org/spreadsheetml/2006/main" count="185" uniqueCount="98">
  <si>
    <t>DEBT_T_XXGK_CXZQSY</t>
  </si>
  <si>
    <t xml:space="preserve"> AND T.AD_CODE_GK=51 AND T.SET_YEAR_GK=2022 AND T.ZWLB_ID=01</t>
  </si>
  <si>
    <t>债券存续期公开</t>
  </si>
  <si>
    <t>AD_CODE_GK#51</t>
  </si>
  <si>
    <t>AD_CODE#51</t>
  </si>
  <si>
    <t>SET_YEAR_GK#2022</t>
  </si>
  <si>
    <t>ad_name#51 四川省</t>
  </si>
  <si>
    <t>ZWLB_ID#01</t>
  </si>
  <si>
    <t>ZQ_NAME#</t>
  </si>
  <si>
    <t>ZQ_CODE#</t>
  </si>
  <si>
    <t>FXGM_AMT#</t>
  </si>
  <si>
    <t>FX_DATE#</t>
  </si>
  <si>
    <t>ZQ_RATE#</t>
  </si>
  <si>
    <t>ZQQX_NAME#</t>
  </si>
  <si>
    <t>XMZTZ#</t>
  </si>
  <si>
    <t>XMZTZ_ZQZJ#</t>
  </si>
  <si>
    <t>XMYTZ#</t>
  </si>
  <si>
    <t>XMYTZ_ZQZJ#</t>
  </si>
  <si>
    <t>REMARK#</t>
  </si>
  <si>
    <t>set_year#</t>
  </si>
  <si>
    <t>ZQ_ID#</t>
  </si>
  <si>
    <t>ZQQX_ID#</t>
  </si>
  <si>
    <t>表1</t>
  </si>
  <si>
    <t>截至2023年末新增地方政府一般债券情况表</t>
  </si>
  <si>
    <t>单位：亿元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</si>
  <si>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</si>
  <si>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</si>
  <si>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</si>
  <si>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</si>
  <si>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</si>
  <si>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</si>
  <si>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</si>
  <si>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</si>
  <si>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</si>
  <si>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</si>
  <si>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</si>
  <si>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</si>
  <si>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合计</t>
  </si>
  <si>
    <t>2022年四川省政府一般债券（七期）</t>
  </si>
  <si>
    <t>2271358</t>
  </si>
  <si>
    <t>一般债券</t>
  </si>
  <si>
    <t>2022-06-29</t>
  </si>
  <si>
    <t>2.94</t>
  </si>
  <si>
    <t>10年</t>
  </si>
  <si>
    <t>2023年四川省政府一般债券（四期）</t>
  </si>
  <si>
    <t>30年</t>
  </si>
  <si>
    <t>2023年四川省政府一般债券（三期）</t>
  </si>
  <si>
    <t>7年</t>
  </si>
  <si>
    <t>2023年四川省政府一般债券（一期）</t>
  </si>
  <si>
    <t xml:space="preserve"> AND T.AD_CODE_GK=51 AND T.SET_YEAR_GK=2022 AND T.ZWLB_ID=02</t>
  </si>
  <si>
    <t>ZWLB_ID#02</t>
  </si>
  <si>
    <t>XMZCLX#</t>
  </si>
  <si>
    <t>XMSY#</t>
  </si>
  <si>
    <t>表2</t>
  </si>
  <si>
    <t>截至2023年末新增地方政府专项债券情况表</t>
  </si>
  <si>
    <t>债券项目资产类型</t>
  </si>
  <si>
    <t>已取得项目收益</t>
  </si>
  <si>
    <t>VALID#</t>
  </si>
  <si>
    <t>如：土地储备、棚户区改造等</t>
  </si>
  <si>
    <t>2020</t>
  </si>
  <si>
    <t>9BD9F3BC1A6B174FE0535EFB480ADDCA</t>
  </si>
  <si>
    <t>010</t>
  </si>
  <si>
    <t>2020年四川省生态环保建设专项债券（七期）-2020年四川省政府专项债券（三十一期）</t>
  </si>
  <si>
    <t>普通专项债券</t>
  </si>
  <si>
    <t>2020-01-10</t>
  </si>
  <si>
    <t>15年</t>
  </si>
  <si>
    <t>水利</t>
  </si>
  <si>
    <t>2020年四川省城乡基础设施建设专项债券（十九期）-2020年四川省政府专项债券（六十六期）</t>
  </si>
  <si>
    <t>其他自平衡专项债券</t>
  </si>
  <si>
    <t>2020-05-18</t>
  </si>
  <si>
    <t>2021年四川省社会事业专项债券（三期）-2021年四川省政府专项债券（二十三期）</t>
  </si>
  <si>
    <t>2021-06-10</t>
  </si>
  <si>
    <t>2021年四川省城乡基础设施建设专项债券（九期）-2021年四川省政府专项债券（二十七期）</t>
  </si>
  <si>
    <t>2021-10-28</t>
  </si>
  <si>
    <t>2022年四川省社会事业专项债券（二期）-2022年四川省政府专项债券（二期）</t>
  </si>
  <si>
    <t>2205151</t>
  </si>
  <si>
    <t>2022-01-27</t>
  </si>
  <si>
    <t>3.18</t>
  </si>
  <si>
    <t>DEBT_T_XXGK_CXSRZC</t>
  </si>
  <si>
    <t xml:space="preserve"> AND T.AD_CODE_GK=51 AND T.SET_YEAR_GK=2022 AND T.ZWLB_ID='01'</t>
  </si>
  <si>
    <t>AD_NAME#51 四川省</t>
  </si>
  <si>
    <t>SET_YEAR#2022</t>
  </si>
  <si>
    <t>SR_AMT#</t>
  </si>
  <si>
    <t>GNFL_NAME#</t>
  </si>
  <si>
    <t>ZC_AMT#</t>
  </si>
  <si>
    <t>表3</t>
  </si>
  <si>
    <t>截至2023年末新增地方政府一般债券资金收支情况表</t>
  </si>
  <si>
    <t>序号</t>
  </si>
  <si>
    <t>截至2023年末新增一般债券资金收入</t>
  </si>
  <si>
    <t>截至2023年末新增一般债券资金安排的支出</t>
  </si>
  <si>
    <t>金额</t>
  </si>
  <si>
    <t>支出功能分类</t>
  </si>
  <si>
    <t>213农林水支出</t>
  </si>
  <si>
    <t xml:space="preserve"> AND T.AD_CODE_GK=51 AND T.SET_YEAR_GK=2022 AND T.ZWLB_ID='02'</t>
  </si>
  <si>
    <t>表4</t>
  </si>
  <si>
    <t>截至2023年末新增地方政府专项债券资金收支情况表</t>
  </si>
  <si>
    <t>截至2023年末新增专项债券资金收入</t>
  </si>
  <si>
    <t>截至2023年末新增专项债券资金安排的支出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</si>
</sst>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00"/>
  </numFmts>
  <fonts count="35">
    <font>
      <sz val="11"/>
      <color indexed="8"/>
      <name val="宋体"/>
      <charset val="1"/>
      <scheme val="minor"/>
    </font>
    <font>
      <sz val="9"/>
      <name val="SimSun"/>
      <charset val="134"/>
    </font>
    <font>
      <sz val="12"/>
      <name val="仿宋_GB2312"/>
      <charset val="134"/>
    </font>
    <font>
      <sz val="15"/>
      <name val="黑体"/>
      <charset val="134"/>
    </font>
    <font>
      <sz val="11"/>
      <name val="仿宋_GB2312"/>
      <charset val="134"/>
    </font>
    <font>
      <sz val="11"/>
      <name val="宋体"/>
      <charset val="1"/>
      <scheme val="minor"/>
    </font>
    <font>
      <sz val="9"/>
      <name val="仿宋_GB2312"/>
      <charset val="134"/>
    </font>
    <font>
      <sz val="11"/>
      <name val="仿宋_GB2312"/>
      <charset val="1"/>
    </font>
    <font>
      <sz val="11"/>
      <color indexed="8"/>
      <name val="仿宋_GB2312"/>
      <charset val="1"/>
    </font>
    <font>
      <sz val="11"/>
      <color rgb="FFFF0000"/>
      <name val="宋体"/>
      <charset val="1"/>
      <scheme val="minor"/>
    </font>
    <font>
      <sz val="11"/>
      <name val="SimSun"/>
      <charset val="134"/>
    </font>
    <font>
      <b/>
      <sz val="11"/>
      <color indexed="8"/>
      <name val="宋体"/>
      <charset val="1"/>
      <scheme val="minor"/>
    </font>
    <font>
      <sz val="20"/>
      <color indexed="8"/>
      <name val="黑体"/>
      <charset val="1"/>
    </font>
    <font>
      <b/>
      <sz val="9"/>
      <name val="SimSun"/>
      <charset val="134"/>
    </font>
    <font>
      <b/>
      <sz val="14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2" borderId="1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20" applyNumberFormat="0" applyAlignment="0" applyProtection="0">
      <alignment vertical="center"/>
    </xf>
    <xf numFmtId="0" fontId="25" fillId="4" borderId="21" applyNumberFormat="0" applyAlignment="0" applyProtection="0">
      <alignment vertical="center"/>
    </xf>
    <xf numFmtId="0" fontId="26" fillId="4" borderId="20" applyNumberFormat="0" applyAlignment="0" applyProtection="0">
      <alignment vertical="center"/>
    </xf>
    <xf numFmtId="0" fontId="27" fillId="5" borderId="22" applyNumberFormat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9" fillId="0" borderId="2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72"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177" fontId="4" fillId="0" borderId="1" xfId="0" applyNumberFormat="1" applyFont="1" applyBorder="1" applyAlignment="1">
      <alignment horizontal="right" vertical="center" wrapText="1"/>
    </xf>
    <xf numFmtId="0" fontId="0" fillId="0" borderId="1" xfId="0" applyFont="1" applyBorder="1">
      <alignment vertical="center"/>
    </xf>
    <xf numFmtId="0" fontId="9" fillId="0" borderId="0" xfId="0" applyFont="1" applyFill="1">
      <alignment vertical="center"/>
    </xf>
    <xf numFmtId="0" fontId="9" fillId="0" borderId="0" xfId="0" applyFont="1">
      <alignment vertical="center"/>
    </xf>
    <xf numFmtId="0" fontId="6" fillId="0" borderId="0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7" fillId="0" borderId="0" xfId="0" applyFo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4" fontId="4" fillId="0" borderId="11" xfId="0" applyNumberFormat="1" applyFont="1" applyBorder="1" applyAlignment="1">
      <alignment horizontal="right" vertical="center" wrapText="1"/>
    </xf>
    <xf numFmtId="0" fontId="5" fillId="0" borderId="0" xfId="0" applyFont="1" applyFill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76" fontId="14" fillId="0" borderId="1" xfId="0" applyNumberFormat="1" applyFont="1" applyBorder="1" applyAlignment="1">
      <alignment horizontal="right" vertical="center" wrapText="1"/>
    </xf>
    <xf numFmtId="0" fontId="5" fillId="0" borderId="1" xfId="0" applyFont="1" applyFill="1" applyBorder="1" applyAlignment="1">
      <alignment vertical="center"/>
    </xf>
    <xf numFmtId="14" fontId="5" fillId="0" borderId="1" xfId="0" applyNumberFormat="1" applyFont="1" applyFill="1" applyBorder="1">
      <alignment vertical="center"/>
    </xf>
    <xf numFmtId="0" fontId="0" fillId="0" borderId="1" xfId="0" applyFont="1" applyFill="1" applyBorder="1">
      <alignment vertical="center"/>
    </xf>
    <xf numFmtId="0" fontId="0" fillId="0" borderId="1" xfId="0" applyFont="1" applyFill="1" applyBorder="1" applyAlignment="1">
      <alignment vertical="center"/>
    </xf>
    <xf numFmtId="14" fontId="0" fillId="0" borderId="1" xfId="0" applyNumberFormat="1" applyFont="1" applyFill="1" applyBorder="1">
      <alignment vertical="center"/>
    </xf>
    <xf numFmtId="0" fontId="12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76" fontId="5" fillId="0" borderId="1" xfId="0" applyNumberFormat="1" applyFont="1" applyFill="1" applyBorder="1">
      <alignment vertical="center"/>
    </xf>
    <xf numFmtId="176" fontId="5" fillId="0" borderId="1" xfId="0" applyNumberFormat="1" applyFont="1" applyFill="1" applyBorder="1" applyAlignment="1">
      <alignment horizontal="right" vertical="center"/>
    </xf>
    <xf numFmtId="176" fontId="0" fillId="0" borderId="1" xfId="0" applyNumberFormat="1" applyFont="1" applyFill="1" applyBorder="1">
      <alignment vertical="center"/>
    </xf>
    <xf numFmtId="176" fontId="0" fillId="0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5F5F5"/>
      <rgbColor rgb="00000000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5"/>
  <sheetViews>
    <sheetView topLeftCell="A4" workbookViewId="0">
      <pane ySplit="6" topLeftCell="A10" activePane="bottomLeft" state="frozen"/>
      <selection/>
      <selection pane="bottomLeft" activeCell="B6" sqref="B6:M6"/>
    </sheetView>
  </sheetViews>
  <sheetFormatPr defaultColWidth="10" defaultRowHeight="13.5"/>
  <cols>
    <col min="1" max="1" width="9" hidden="1"/>
    <col min="2" max="2" width="34.875" customWidth="1"/>
    <col min="3" max="5" width="8.75" customWidth="1"/>
    <col min="6" max="6" width="13.625" customWidth="1"/>
    <col min="7" max="8" width="8.75" customWidth="1"/>
    <col min="9" max="9" width="9.875" customWidth="1"/>
    <col min="10" max="10" width="18.625" style="1" customWidth="1"/>
    <col min="11" max="11" width="8.5" customWidth="1"/>
    <col min="12" max="12" width="16.625" customWidth="1"/>
    <col min="13" max="13" width="11.5" customWidth="1"/>
    <col min="14" max="16" width="9" hidden="1"/>
  </cols>
  <sheetData>
    <row r="1" ht="90" hidden="1" spans="1:4">
      <c r="A1" s="2">
        <v>0</v>
      </c>
      <c r="B1" s="2" t="s">
        <v>0</v>
      </c>
      <c r="C1" s="2" t="s">
        <v>1</v>
      </c>
      <c r="D1" s="2" t="s">
        <v>2</v>
      </c>
    </row>
    <row r="2" ht="22.5" hidden="1" spans="1:6">
      <c r="A2" s="2">
        <v>0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</row>
    <row r="3" hidden="1" spans="1:16">
      <c r="A3" s="2">
        <v>0</v>
      </c>
      <c r="B3" s="2" t="s">
        <v>8</v>
      </c>
      <c r="C3" s="2" t="s">
        <v>9</v>
      </c>
      <c r="E3" s="2" t="s">
        <v>10</v>
      </c>
      <c r="F3" s="2" t="s">
        <v>11</v>
      </c>
      <c r="G3" s="2" t="s">
        <v>12</v>
      </c>
      <c r="H3" s="2" t="s">
        <v>13</v>
      </c>
      <c r="I3" s="2" t="s">
        <v>14</v>
      </c>
      <c r="J3" s="3" t="s">
        <v>15</v>
      </c>
      <c r="K3" s="2" t="s">
        <v>16</v>
      </c>
      <c r="L3" s="2" t="s">
        <v>17</v>
      </c>
      <c r="M3" s="2" t="s">
        <v>18</v>
      </c>
      <c r="N3" s="2" t="s">
        <v>19</v>
      </c>
      <c r="O3" s="2" t="s">
        <v>20</v>
      </c>
      <c r="P3" s="2" t="s">
        <v>21</v>
      </c>
    </row>
    <row r="4" ht="28" customHeight="1" spans="1:2">
      <c r="A4" s="2">
        <v>0</v>
      </c>
      <c r="B4" s="4" t="s">
        <v>22</v>
      </c>
    </row>
    <row r="5" ht="28" customHeight="1" spans="1:13">
      <c r="A5" s="2"/>
      <c r="B5" s="50"/>
      <c r="C5" s="50"/>
      <c r="D5" s="50"/>
      <c r="E5" s="50"/>
      <c r="F5" s="50"/>
      <c r="G5" s="50"/>
      <c r="H5" s="50"/>
      <c r="I5" s="50"/>
      <c r="J5" s="60"/>
      <c r="K5" s="50"/>
      <c r="L5" s="50"/>
      <c r="M5" s="50"/>
    </row>
    <row r="6" ht="27.85" customHeight="1" spans="1:13">
      <c r="A6" s="2">
        <v>0</v>
      </c>
      <c r="B6" s="5" t="s">
        <v>23</v>
      </c>
      <c r="C6" s="5"/>
      <c r="D6" s="5"/>
      <c r="E6" s="5"/>
      <c r="F6" s="5"/>
      <c r="G6" s="5"/>
      <c r="H6" s="5"/>
      <c r="I6" s="5"/>
      <c r="J6" s="6"/>
      <c r="K6" s="5"/>
      <c r="L6" s="5"/>
      <c r="M6" s="5"/>
    </row>
    <row r="7" ht="14.3" customHeight="1" spans="1:13">
      <c r="A7" s="2">
        <v>0</v>
      </c>
      <c r="B7" s="28"/>
      <c r="C7" s="28"/>
      <c r="D7" s="28"/>
      <c r="E7" s="28"/>
      <c r="F7" s="28"/>
      <c r="G7" s="28"/>
      <c r="H7" s="28"/>
      <c r="I7" s="21"/>
      <c r="J7" s="61"/>
      <c r="K7" s="28"/>
      <c r="L7" s="28"/>
      <c r="M7" s="38" t="s">
        <v>24</v>
      </c>
    </row>
    <row r="8" ht="33" customHeight="1" spans="1:13">
      <c r="A8" s="2">
        <v>0</v>
      </c>
      <c r="B8" s="8"/>
      <c r="C8" s="16" t="s">
        <v>25</v>
      </c>
      <c r="D8" s="16"/>
      <c r="E8" s="16"/>
      <c r="F8" s="16"/>
      <c r="G8" s="16"/>
      <c r="H8" s="16"/>
      <c r="I8" s="62" t="s">
        <v>26</v>
      </c>
      <c r="J8" s="63"/>
      <c r="K8" s="41" t="s">
        <v>27</v>
      </c>
      <c r="L8" s="64"/>
      <c r="M8" s="8" t="s">
        <v>28</v>
      </c>
    </row>
    <row r="9" ht="33" customHeight="1" spans="1:13">
      <c r="A9" s="2">
        <v>0</v>
      </c>
      <c r="B9" s="8" t="s">
        <v>29</v>
      </c>
      <c r="C9" s="8" t="s">
        <v>30</v>
      </c>
      <c r="D9" s="8" t="s">
        <v>31</v>
      </c>
      <c r="E9" s="8" t="s">
        <v>32</v>
      </c>
      <c r="F9" s="8" t="s">
        <v>33</v>
      </c>
      <c r="G9" s="8" t="s">
        <v>34</v>
      </c>
      <c r="H9" s="8" t="s">
        <v>35</v>
      </c>
      <c r="I9" s="65"/>
      <c r="J9" s="45" t="s">
        <v>36</v>
      </c>
      <c r="K9" s="44"/>
      <c r="L9" s="66" t="s">
        <v>36</v>
      </c>
      <c r="M9" s="8"/>
    </row>
    <row r="10" s="49" customFormat="1" ht="33" customHeight="1" spans="1:13">
      <c r="A10" s="51"/>
      <c r="B10" s="52" t="s">
        <v>37</v>
      </c>
      <c r="C10" s="53"/>
      <c r="D10" s="53"/>
      <c r="E10" s="54">
        <f t="shared" ref="E10:L10" si="0">SUM(E11:E15)</f>
        <v>0.2229</v>
      </c>
      <c r="F10" s="54"/>
      <c r="G10" s="54"/>
      <c r="H10" s="54"/>
      <c r="I10" s="54">
        <f t="shared" si="0"/>
        <v>1.4976</v>
      </c>
      <c r="J10" s="54">
        <f t="shared" si="0"/>
        <v>0.5429</v>
      </c>
      <c r="K10" s="54">
        <f t="shared" si="0"/>
        <v>0.2229</v>
      </c>
      <c r="L10" s="54">
        <f t="shared" si="0"/>
        <v>0.2229</v>
      </c>
      <c r="M10" s="53"/>
    </row>
    <row r="11" s="27" customFormat="1" spans="2:13">
      <c r="B11" s="32" t="s">
        <v>38</v>
      </c>
      <c r="C11" s="33" t="s">
        <v>39</v>
      </c>
      <c r="D11" s="55" t="s">
        <v>40</v>
      </c>
      <c r="E11" s="32">
        <v>0.0241</v>
      </c>
      <c r="F11" s="56" t="s">
        <v>41</v>
      </c>
      <c r="G11" s="33" t="s">
        <v>42</v>
      </c>
      <c r="H11" s="32" t="s">
        <v>43</v>
      </c>
      <c r="I11" s="67">
        <v>0.0241</v>
      </c>
      <c r="J11" s="68">
        <v>0.0241</v>
      </c>
      <c r="K11" s="67">
        <v>0.0241</v>
      </c>
      <c r="L11" s="67">
        <v>0.0241</v>
      </c>
      <c r="M11" s="23"/>
    </row>
    <row r="12" spans="2:12">
      <c r="B12" s="57" t="s">
        <v>44</v>
      </c>
      <c r="C12" s="33">
        <v>198692</v>
      </c>
      <c r="D12" s="55" t="s">
        <v>40</v>
      </c>
      <c r="E12" s="58">
        <v>0.1</v>
      </c>
      <c r="F12" s="56">
        <v>45114</v>
      </c>
      <c r="G12" s="33">
        <v>3.12</v>
      </c>
      <c r="H12" s="32" t="s">
        <v>45</v>
      </c>
      <c r="I12" s="69">
        <v>1.2</v>
      </c>
      <c r="J12" s="70">
        <v>0.3</v>
      </c>
      <c r="K12" s="69">
        <v>0.1</v>
      </c>
      <c r="L12" s="69">
        <v>0.1</v>
      </c>
    </row>
    <row r="13" spans="2:12">
      <c r="B13" s="57" t="s">
        <v>46</v>
      </c>
      <c r="C13" s="57">
        <v>198691</v>
      </c>
      <c r="D13" s="55" t="s">
        <v>40</v>
      </c>
      <c r="E13" s="57">
        <v>0.03</v>
      </c>
      <c r="F13" s="59">
        <v>47674</v>
      </c>
      <c r="G13" s="57">
        <v>2.73</v>
      </c>
      <c r="H13" s="57" t="s">
        <v>47</v>
      </c>
      <c r="I13" s="57">
        <v>0.1875</v>
      </c>
      <c r="J13" s="71">
        <v>0.15</v>
      </c>
      <c r="K13" s="57">
        <v>0.03</v>
      </c>
      <c r="L13" s="57">
        <v>0.03</v>
      </c>
    </row>
    <row r="14" spans="2:12">
      <c r="B14" s="57" t="s">
        <v>48</v>
      </c>
      <c r="C14" s="57">
        <v>2305063</v>
      </c>
      <c r="D14" s="55" t="s">
        <v>40</v>
      </c>
      <c r="E14" s="57">
        <v>0.05</v>
      </c>
      <c r="F14" s="59">
        <v>44943</v>
      </c>
      <c r="G14" s="57">
        <v>2.96</v>
      </c>
      <c r="H14" s="57" t="s">
        <v>47</v>
      </c>
      <c r="I14" s="57">
        <v>0.0625</v>
      </c>
      <c r="J14" s="71">
        <v>0.05</v>
      </c>
      <c r="K14" s="57">
        <v>0.05</v>
      </c>
      <c r="L14" s="57">
        <v>0.05</v>
      </c>
    </row>
    <row r="15" spans="2:12">
      <c r="B15" s="57" t="s">
        <v>48</v>
      </c>
      <c r="C15" s="57">
        <v>2305063</v>
      </c>
      <c r="D15" s="55" t="s">
        <v>40</v>
      </c>
      <c r="E15" s="57">
        <v>0.0188</v>
      </c>
      <c r="F15" s="59">
        <v>44943</v>
      </c>
      <c r="G15" s="57">
        <v>2.96</v>
      </c>
      <c r="H15" s="57" t="s">
        <v>47</v>
      </c>
      <c r="I15" s="57">
        <v>0.0235</v>
      </c>
      <c r="J15" s="71">
        <v>0.0188</v>
      </c>
      <c r="K15" s="57">
        <v>0.0188</v>
      </c>
      <c r="L15" s="57">
        <v>0.0188</v>
      </c>
    </row>
  </sheetData>
  <autoFilter ref="A10:Q15">
    <extLst/>
  </autoFilter>
  <mergeCells count="5">
    <mergeCell ref="B6:M6"/>
    <mergeCell ref="C8:H8"/>
    <mergeCell ref="I8:J8"/>
    <mergeCell ref="K8:L8"/>
    <mergeCell ref="M8:M9"/>
  </mergeCells>
  <printOptions horizontalCentered="1"/>
  <pageMargins left="0.393055555555556" right="0.393055555555556" top="0.393055555555556" bottom="0.393055555555556" header="0" footer="0"/>
  <pageSetup paperSize="9" scale="44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4"/>
  <sheetViews>
    <sheetView zoomScale="70" zoomScaleNormal="70" topLeftCell="B4" workbookViewId="0">
      <pane ySplit="5" topLeftCell="A9" activePane="bottomLeft" state="frozen"/>
      <selection/>
      <selection pane="bottomLeft" activeCell="J27" sqref="J27"/>
    </sheetView>
  </sheetViews>
  <sheetFormatPr defaultColWidth="10" defaultRowHeight="13.5"/>
  <cols>
    <col min="1" max="1" width="9" hidden="1"/>
    <col min="2" max="2" width="34.875" customWidth="1"/>
    <col min="3" max="3" width="9.125" customWidth="1"/>
    <col min="4" max="4" width="19.125" customWidth="1"/>
    <col min="5" max="5" width="13.375" customWidth="1"/>
    <col min="6" max="6" width="12.75" customWidth="1"/>
    <col min="7" max="8" width="9.125" customWidth="1"/>
    <col min="9" max="9" width="16.25" customWidth="1"/>
    <col min="10" max="10" width="12.85" customWidth="1"/>
    <col min="11" max="14" width="9.125" customWidth="1"/>
    <col min="15" max="15" width="27" customWidth="1"/>
    <col min="16" max="18" width="9" hidden="1"/>
    <col min="19" max="19" width="10.375"/>
  </cols>
  <sheetData>
    <row r="1" ht="78.75" hidden="1" spans="1:18">
      <c r="A1" s="2">
        <v>0</v>
      </c>
      <c r="B1" s="2" t="s">
        <v>0</v>
      </c>
      <c r="C1" s="2" t="s">
        <v>49</v>
      </c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hidden="1" spans="1:18">
      <c r="A2" s="2">
        <v>0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50</v>
      </c>
      <c r="G2" s="2"/>
      <c r="H2" s="2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hidden="1" spans="1:18">
      <c r="A3" s="2">
        <v>0</v>
      </c>
      <c r="B3" s="2" t="s">
        <v>8</v>
      </c>
      <c r="C3" s="2" t="s">
        <v>9</v>
      </c>
      <c r="D3" s="10"/>
      <c r="E3" s="2" t="s">
        <v>10</v>
      </c>
      <c r="F3" s="2" t="s">
        <v>11</v>
      </c>
      <c r="G3" s="2" t="s">
        <v>12</v>
      </c>
      <c r="H3" s="2" t="s">
        <v>13</v>
      </c>
      <c r="I3" s="2" t="s">
        <v>51</v>
      </c>
      <c r="J3" s="2" t="s">
        <v>14</v>
      </c>
      <c r="K3" s="2" t="s">
        <v>15</v>
      </c>
      <c r="L3" s="2" t="s">
        <v>16</v>
      </c>
      <c r="M3" s="2" t="s">
        <v>17</v>
      </c>
      <c r="N3" s="2" t="s">
        <v>52</v>
      </c>
      <c r="O3" s="2" t="s">
        <v>18</v>
      </c>
      <c r="P3" s="2" t="s">
        <v>19</v>
      </c>
      <c r="Q3" s="2" t="s">
        <v>20</v>
      </c>
      <c r="R3" s="2" t="s">
        <v>21</v>
      </c>
    </row>
    <row r="4" ht="25" customHeight="1" spans="1:18">
      <c r="A4" s="2">
        <v>0</v>
      </c>
      <c r="B4" s="4" t="s">
        <v>53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</row>
    <row r="5" ht="27.85" customHeight="1" spans="1:18">
      <c r="A5" s="2">
        <v>0</v>
      </c>
      <c r="B5" s="5" t="s">
        <v>54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10"/>
      <c r="Q5" s="10"/>
      <c r="R5" s="10"/>
    </row>
    <row r="6" ht="14.3" customHeight="1" spans="1:18">
      <c r="A6" s="2">
        <v>0</v>
      </c>
      <c r="B6" s="28"/>
      <c r="C6" s="28"/>
      <c r="D6" s="28"/>
      <c r="E6" s="28"/>
      <c r="F6" s="28"/>
      <c r="G6" s="28"/>
      <c r="H6" s="28"/>
      <c r="I6" s="37"/>
      <c r="J6" s="37"/>
      <c r="K6" s="28"/>
      <c r="L6" s="28"/>
      <c r="M6" s="28"/>
      <c r="N6" s="37"/>
      <c r="O6" s="38" t="s">
        <v>24</v>
      </c>
      <c r="P6" s="10"/>
      <c r="Q6" s="10"/>
      <c r="R6" s="10"/>
    </row>
    <row r="7" ht="30" customHeight="1" spans="1:18">
      <c r="A7" s="2">
        <v>0</v>
      </c>
      <c r="B7" s="8"/>
      <c r="C7" s="16" t="s">
        <v>25</v>
      </c>
      <c r="D7" s="16"/>
      <c r="E7" s="16"/>
      <c r="F7" s="16"/>
      <c r="G7" s="16"/>
      <c r="H7" s="16"/>
      <c r="I7" s="39" t="s">
        <v>55</v>
      </c>
      <c r="J7" s="40" t="s">
        <v>26</v>
      </c>
      <c r="K7" s="40"/>
      <c r="L7" s="41" t="s">
        <v>27</v>
      </c>
      <c r="M7" s="41"/>
      <c r="N7" s="42" t="s">
        <v>56</v>
      </c>
      <c r="O7" s="8" t="s">
        <v>28</v>
      </c>
      <c r="P7" s="10"/>
      <c r="Q7" s="10"/>
      <c r="R7" s="10"/>
    </row>
    <row r="8" ht="48" customHeight="1" spans="1:18">
      <c r="A8" s="2">
        <v>0</v>
      </c>
      <c r="B8" s="8" t="s">
        <v>29</v>
      </c>
      <c r="C8" s="8" t="s">
        <v>30</v>
      </c>
      <c r="D8" s="8" t="s">
        <v>31</v>
      </c>
      <c r="E8" s="8" t="s">
        <v>32</v>
      </c>
      <c r="F8" s="8" t="s">
        <v>33</v>
      </c>
      <c r="G8" s="8" t="s">
        <v>34</v>
      </c>
      <c r="H8" s="8" t="s">
        <v>35</v>
      </c>
      <c r="I8" s="43"/>
      <c r="J8" s="44"/>
      <c r="K8" s="45" t="s">
        <v>36</v>
      </c>
      <c r="L8" s="44"/>
      <c r="M8" s="45" t="s">
        <v>36</v>
      </c>
      <c r="N8" s="46"/>
      <c r="O8" s="8"/>
      <c r="P8" s="10"/>
      <c r="Q8" s="10"/>
      <c r="R8" s="10"/>
    </row>
    <row r="9" ht="36" customHeight="1" spans="1:18">
      <c r="A9" s="2" t="s">
        <v>57</v>
      </c>
      <c r="B9" s="29"/>
      <c r="C9" s="29"/>
      <c r="D9" s="29"/>
      <c r="E9" s="30">
        <f>SUM(E10:E14)</f>
        <v>5</v>
      </c>
      <c r="F9" s="29"/>
      <c r="G9" s="31"/>
      <c r="H9" s="29"/>
      <c r="I9" s="38" t="s">
        <v>58</v>
      </c>
      <c r="J9" s="30">
        <f>SUM(J10:J14)</f>
        <v>31.939982</v>
      </c>
      <c r="K9" s="30">
        <f>SUM(K10:K14)</f>
        <v>15</v>
      </c>
      <c r="L9" s="30">
        <f>SUM(L10:L14)</f>
        <v>8.52</v>
      </c>
      <c r="M9" s="30">
        <f>SUM(M10:M14)</f>
        <v>5</v>
      </c>
      <c r="N9" s="47"/>
      <c r="O9" s="29"/>
      <c r="P9" s="2" t="s">
        <v>59</v>
      </c>
      <c r="Q9" s="2" t="s">
        <v>60</v>
      </c>
      <c r="R9" s="2" t="s">
        <v>61</v>
      </c>
    </row>
    <row r="10" ht="40.5" spans="1:18">
      <c r="A10" s="32"/>
      <c r="B10" s="14" t="s">
        <v>62</v>
      </c>
      <c r="C10" s="33">
        <v>160623</v>
      </c>
      <c r="D10" s="33" t="s">
        <v>63</v>
      </c>
      <c r="E10" s="15">
        <v>0.7</v>
      </c>
      <c r="F10" s="34" t="s">
        <v>64</v>
      </c>
      <c r="G10" s="33">
        <v>3.67</v>
      </c>
      <c r="H10" s="33" t="s">
        <v>65</v>
      </c>
      <c r="I10" s="33" t="s">
        <v>66</v>
      </c>
      <c r="J10" s="15">
        <v>4.979994</v>
      </c>
      <c r="K10" s="15">
        <v>3</v>
      </c>
      <c r="L10" s="15">
        <v>2</v>
      </c>
      <c r="M10" s="15">
        <v>0.7</v>
      </c>
      <c r="N10" s="15"/>
      <c r="O10" s="15"/>
      <c r="P10" s="10"/>
      <c r="Q10" s="10"/>
      <c r="R10" s="10"/>
    </row>
    <row r="11" ht="40.5" spans="1:18">
      <c r="A11" s="32"/>
      <c r="B11" s="14" t="s">
        <v>67</v>
      </c>
      <c r="C11" s="33">
        <v>160732</v>
      </c>
      <c r="D11" s="33" t="s">
        <v>68</v>
      </c>
      <c r="E11" s="15">
        <v>1.78</v>
      </c>
      <c r="F11" s="34" t="s">
        <v>69</v>
      </c>
      <c r="G11" s="33">
        <v>3.43</v>
      </c>
      <c r="H11" s="33" t="s">
        <v>65</v>
      </c>
      <c r="I11" s="33" t="s">
        <v>66</v>
      </c>
      <c r="J11" s="15">
        <v>8.5</v>
      </c>
      <c r="K11" s="15">
        <v>3</v>
      </c>
      <c r="L11" s="15">
        <v>3</v>
      </c>
      <c r="M11" s="15">
        <v>1.78</v>
      </c>
      <c r="N11" s="15"/>
      <c r="O11" s="15"/>
      <c r="P11" s="10"/>
      <c r="Q11" s="10"/>
      <c r="R11" s="10"/>
    </row>
    <row r="12" s="26" customFormat="1" ht="40.5" spans="1:19">
      <c r="A12" s="32"/>
      <c r="B12" s="14" t="s">
        <v>70</v>
      </c>
      <c r="C12" s="33">
        <v>173732</v>
      </c>
      <c r="D12" s="33" t="s">
        <v>68</v>
      </c>
      <c r="E12" s="15">
        <v>0.3</v>
      </c>
      <c r="F12" s="34" t="s">
        <v>71</v>
      </c>
      <c r="G12" s="33">
        <v>3.71</v>
      </c>
      <c r="H12" s="33" t="s">
        <v>65</v>
      </c>
      <c r="I12" s="33" t="s">
        <v>66</v>
      </c>
      <c r="J12" s="15">
        <v>4.979994</v>
      </c>
      <c r="K12" s="15">
        <v>3</v>
      </c>
      <c r="L12" s="15">
        <v>0.3</v>
      </c>
      <c r="M12" s="15">
        <v>0.3</v>
      </c>
      <c r="N12" s="15"/>
      <c r="O12" s="15"/>
      <c r="P12" s="48"/>
      <c r="Q12" s="48"/>
      <c r="R12" s="48"/>
      <c r="S12"/>
    </row>
    <row r="13" s="27" customFormat="1" ht="40.5" spans="1:15">
      <c r="A13" s="32"/>
      <c r="B13" s="14" t="s">
        <v>72</v>
      </c>
      <c r="C13" s="33">
        <v>173870</v>
      </c>
      <c r="D13" s="33" t="s">
        <v>68</v>
      </c>
      <c r="E13" s="15">
        <v>1.22</v>
      </c>
      <c r="F13" s="34" t="s">
        <v>73</v>
      </c>
      <c r="G13" s="33">
        <v>3.59</v>
      </c>
      <c r="H13" s="33" t="s">
        <v>65</v>
      </c>
      <c r="I13" s="33" t="s">
        <v>66</v>
      </c>
      <c r="J13" s="15">
        <v>8.5</v>
      </c>
      <c r="K13" s="15">
        <v>3</v>
      </c>
      <c r="L13" s="15">
        <v>1.22</v>
      </c>
      <c r="M13" s="15">
        <v>1.22</v>
      </c>
      <c r="N13" s="15"/>
      <c r="O13" s="15"/>
    </row>
    <row r="14" ht="27" spans="2:15">
      <c r="B14" s="17" t="s">
        <v>74</v>
      </c>
      <c r="C14" s="32" t="s">
        <v>75</v>
      </c>
      <c r="D14" s="32" t="s">
        <v>68</v>
      </c>
      <c r="E14" s="33">
        <v>1</v>
      </c>
      <c r="F14" s="35" t="s">
        <v>76</v>
      </c>
      <c r="G14" s="36" t="s">
        <v>77</v>
      </c>
      <c r="H14" s="35" t="s">
        <v>65</v>
      </c>
      <c r="I14" s="32"/>
      <c r="J14" s="32">
        <v>4.979994</v>
      </c>
      <c r="K14" s="32">
        <v>3</v>
      </c>
      <c r="L14" s="32">
        <v>2</v>
      </c>
      <c r="M14" s="32">
        <v>1</v>
      </c>
      <c r="N14" s="32"/>
      <c r="O14" s="32"/>
    </row>
  </sheetData>
  <autoFilter ref="A8:T14">
    <extLst/>
  </autoFilter>
  <mergeCells count="7">
    <mergeCell ref="B5:O5"/>
    <mergeCell ref="C7:H7"/>
    <mergeCell ref="J7:K7"/>
    <mergeCell ref="L7:M7"/>
    <mergeCell ref="I7:I8"/>
    <mergeCell ref="N7:N8"/>
    <mergeCell ref="O7:O8"/>
  </mergeCells>
  <pageMargins left="0.751388888888889" right="0.751388888888889" top="0.266666666666667" bottom="0.266666666666667" header="0" footer="0"/>
  <pageSetup paperSize="9" scale="9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4"/>
  <sheetViews>
    <sheetView workbookViewId="0">
      <pane ySplit="8" topLeftCell="A9" activePane="bottomLeft" state="frozen"/>
      <selection/>
      <selection pane="bottomLeft" activeCell="D7" sqref="D7:E7"/>
    </sheetView>
  </sheetViews>
  <sheetFormatPr defaultColWidth="10" defaultRowHeight="13.5" outlineLevelCol="4"/>
  <cols>
    <col min="1" max="1" width="13.25" customWidth="1"/>
    <col min="2" max="2" width="34.375" customWidth="1"/>
    <col min="3" max="3" width="14.875" customWidth="1"/>
    <col min="4" max="4" width="28.25" customWidth="1"/>
    <col min="5" max="5" width="16.375" customWidth="1"/>
  </cols>
  <sheetData>
    <row r="1" ht="22.5" hidden="1" spans="1:2">
      <c r="A1" s="2" t="s">
        <v>78</v>
      </c>
      <c r="B1" s="2" t="s">
        <v>79</v>
      </c>
    </row>
    <row r="2" hidden="1" spans="1:5">
      <c r="A2" s="2" t="s">
        <v>3</v>
      </c>
      <c r="B2" s="2" t="s">
        <v>4</v>
      </c>
      <c r="C2" s="2" t="s">
        <v>5</v>
      </c>
      <c r="D2" s="2" t="s">
        <v>80</v>
      </c>
      <c r="E2" s="2" t="s">
        <v>81</v>
      </c>
    </row>
    <row r="3" hidden="1" spans="2:5">
      <c r="B3" s="2" t="s">
        <v>8</v>
      </c>
      <c r="C3" s="2" t="s">
        <v>82</v>
      </c>
      <c r="D3" s="2" t="s">
        <v>83</v>
      </c>
      <c r="E3" s="2" t="s">
        <v>84</v>
      </c>
    </row>
    <row r="4" ht="32" customHeight="1" spans="1:1">
      <c r="A4" s="4" t="s">
        <v>85</v>
      </c>
    </row>
    <row r="5" ht="27.85" customHeight="1" spans="1:5">
      <c r="A5" s="5" t="s">
        <v>86</v>
      </c>
      <c r="B5" s="5"/>
      <c r="C5" s="5"/>
      <c r="D5" s="5"/>
      <c r="E5" s="5"/>
    </row>
    <row r="6" ht="14.3" customHeight="1" spans="1:5">
      <c r="A6" s="21"/>
      <c r="B6" s="21"/>
      <c r="C6" s="21"/>
      <c r="D6" s="21"/>
      <c r="E6" s="7" t="s">
        <v>24</v>
      </c>
    </row>
    <row r="7" ht="27" customHeight="1" spans="1:5">
      <c r="A7" s="8" t="s">
        <v>87</v>
      </c>
      <c r="B7" s="8" t="s">
        <v>88</v>
      </c>
      <c r="C7" s="8"/>
      <c r="D7" s="8" t="s">
        <v>89</v>
      </c>
      <c r="E7" s="8"/>
    </row>
    <row r="8" ht="26" customHeight="1" spans="1:5">
      <c r="A8" s="8"/>
      <c r="B8" s="8" t="s">
        <v>29</v>
      </c>
      <c r="C8" s="8" t="s">
        <v>90</v>
      </c>
      <c r="D8" s="8" t="s">
        <v>91</v>
      </c>
      <c r="E8" s="8" t="s">
        <v>90</v>
      </c>
    </row>
    <row r="9" ht="18" customHeight="1" spans="1:5">
      <c r="A9" s="8" t="s">
        <v>37</v>
      </c>
      <c r="B9" s="22"/>
      <c r="C9" s="12">
        <f>SUM(C10:C14)</f>
        <v>0.2229</v>
      </c>
      <c r="D9" s="22"/>
      <c r="E9" s="12">
        <v>0.2229</v>
      </c>
    </row>
    <row r="10" ht="20" customHeight="1" spans="1:5">
      <c r="A10" s="8">
        <v>1</v>
      </c>
      <c r="B10" s="23" t="s">
        <v>38</v>
      </c>
      <c r="C10" s="24">
        <v>0.0241</v>
      </c>
      <c r="D10" s="16" t="s">
        <v>92</v>
      </c>
      <c r="E10" s="12">
        <v>0.2229</v>
      </c>
    </row>
    <row r="11" ht="20" customHeight="1" spans="1:5">
      <c r="A11" s="8">
        <v>2</v>
      </c>
      <c r="B11" s="16" t="s">
        <v>44</v>
      </c>
      <c r="C11" s="24">
        <v>0.1</v>
      </c>
      <c r="D11" s="16"/>
      <c r="E11" s="12"/>
    </row>
    <row r="12" spans="1:5">
      <c r="A12" s="8">
        <v>3</v>
      </c>
      <c r="B12" s="25" t="s">
        <v>46</v>
      </c>
      <c r="C12" s="25">
        <v>0.03</v>
      </c>
      <c r="D12" s="25"/>
      <c r="E12" s="25"/>
    </row>
    <row r="13" spans="1:5">
      <c r="A13" s="8">
        <v>4</v>
      </c>
      <c r="B13" s="25" t="s">
        <v>48</v>
      </c>
      <c r="C13" s="25">
        <v>0.05</v>
      </c>
      <c r="D13" s="25"/>
      <c r="E13" s="25"/>
    </row>
    <row r="14" spans="1:5">
      <c r="A14" s="8">
        <v>5</v>
      </c>
      <c r="B14" s="25" t="s">
        <v>48</v>
      </c>
      <c r="C14" s="25">
        <v>0.0188</v>
      </c>
      <c r="D14" s="25"/>
      <c r="E14" s="25"/>
    </row>
  </sheetData>
  <mergeCells count="4">
    <mergeCell ref="A5:E5"/>
    <mergeCell ref="B7:C7"/>
    <mergeCell ref="D7:E7"/>
    <mergeCell ref="A7:A8"/>
  </mergeCells>
  <pageMargins left="0.751388888888889" right="0.751388888888889" top="0.266666666666667" bottom="0.266666666666667" header="0" footer="0"/>
  <pageSetup paperSize="9" scale="94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tabSelected="1" zoomScale="85" zoomScaleNormal="85" topLeftCell="A4" workbookViewId="0">
      <selection activeCell="F23" sqref="F23"/>
    </sheetView>
  </sheetViews>
  <sheetFormatPr defaultColWidth="10" defaultRowHeight="13.5" outlineLevelCol="6"/>
  <cols>
    <col min="1" max="1" width="12.25" customWidth="1"/>
    <col min="2" max="2" width="34.5" customWidth="1"/>
    <col min="3" max="3" width="15.75" style="1" customWidth="1"/>
    <col min="4" max="4" width="27.8166666666667" customWidth="1"/>
    <col min="5" max="5" width="14" customWidth="1"/>
  </cols>
  <sheetData>
    <row r="1" ht="22.5" hidden="1" spans="1:2">
      <c r="A1" s="2" t="s">
        <v>78</v>
      </c>
      <c r="B1" s="2" t="s">
        <v>93</v>
      </c>
    </row>
    <row r="2" hidden="1" spans="1:5">
      <c r="A2" s="2" t="s">
        <v>3</v>
      </c>
      <c r="B2" s="2" t="s">
        <v>4</v>
      </c>
      <c r="C2" s="3" t="s">
        <v>5</v>
      </c>
      <c r="D2" s="2" t="s">
        <v>80</v>
      </c>
      <c r="E2" s="2" t="s">
        <v>81</v>
      </c>
    </row>
    <row r="3" hidden="1" spans="2:5">
      <c r="B3" s="2" t="s">
        <v>8</v>
      </c>
      <c r="C3" s="3" t="s">
        <v>82</v>
      </c>
      <c r="D3" s="2" t="s">
        <v>83</v>
      </c>
      <c r="E3" s="2" t="s">
        <v>84</v>
      </c>
    </row>
    <row r="4" ht="26" customHeight="1" spans="1:1">
      <c r="A4" s="4" t="s">
        <v>94</v>
      </c>
    </row>
    <row r="5" ht="27.85" customHeight="1" spans="1:5">
      <c r="A5" s="5" t="s">
        <v>95</v>
      </c>
      <c r="B5" s="5"/>
      <c r="C5" s="6"/>
      <c r="D5" s="5"/>
      <c r="E5" s="5"/>
    </row>
    <row r="6" ht="14.3" customHeight="1" spans="5:5">
      <c r="E6" s="7" t="s">
        <v>24</v>
      </c>
    </row>
    <row r="7" ht="19.9" customHeight="1" spans="1:7">
      <c r="A7" s="8" t="s">
        <v>87</v>
      </c>
      <c r="B7" s="8" t="s">
        <v>96</v>
      </c>
      <c r="C7" s="9"/>
      <c r="D7" s="8" t="s">
        <v>97</v>
      </c>
      <c r="E7" s="8"/>
      <c r="F7" s="10"/>
      <c r="G7" s="10"/>
    </row>
    <row r="8" ht="19.9" customHeight="1" spans="1:7">
      <c r="A8" s="8"/>
      <c r="B8" s="8" t="s">
        <v>29</v>
      </c>
      <c r="C8" s="9" t="s">
        <v>90</v>
      </c>
      <c r="D8" s="8" t="s">
        <v>91</v>
      </c>
      <c r="E8" s="8" t="s">
        <v>90</v>
      </c>
      <c r="F8" s="10"/>
      <c r="G8" s="10"/>
    </row>
    <row r="9" ht="24" customHeight="1" spans="1:7">
      <c r="A9" s="8" t="s">
        <v>37</v>
      </c>
      <c r="B9" s="11"/>
      <c r="C9" s="12">
        <f>SUM(C10:C14)</f>
        <v>4.4</v>
      </c>
      <c r="D9" s="11"/>
      <c r="E9" s="13">
        <v>4.4</v>
      </c>
      <c r="F9" s="10"/>
      <c r="G9" s="10"/>
    </row>
    <row r="10" ht="24" customHeight="1" spans="1:7">
      <c r="A10" s="8">
        <v>1</v>
      </c>
      <c r="B10" s="14" t="s">
        <v>62</v>
      </c>
      <c r="C10" s="15">
        <v>0.7</v>
      </c>
      <c r="D10" s="16" t="s">
        <v>92</v>
      </c>
      <c r="E10" s="12">
        <v>4.4</v>
      </c>
      <c r="F10" s="10"/>
      <c r="G10" s="10"/>
    </row>
    <row r="11" ht="24" customHeight="1" spans="1:7">
      <c r="A11" s="8">
        <v>2</v>
      </c>
      <c r="B11" s="14" t="s">
        <v>67</v>
      </c>
      <c r="C11" s="15">
        <v>1.78</v>
      </c>
      <c r="D11" s="16"/>
      <c r="E11" s="12"/>
      <c r="F11" s="10"/>
      <c r="G11" s="10"/>
    </row>
    <row r="12" ht="24" customHeight="1" spans="1:7">
      <c r="A12" s="8">
        <v>3</v>
      </c>
      <c r="B12" s="14" t="s">
        <v>70</v>
      </c>
      <c r="C12" s="15">
        <v>0.3</v>
      </c>
      <c r="D12" s="16"/>
      <c r="E12" s="12"/>
      <c r="F12" s="10"/>
      <c r="G12" s="10"/>
    </row>
    <row r="13" ht="24" customHeight="1" spans="1:7">
      <c r="A13" s="8">
        <v>5</v>
      </c>
      <c r="B13" s="14" t="s">
        <v>72</v>
      </c>
      <c r="C13" s="15">
        <v>0.4</v>
      </c>
      <c r="D13" s="16"/>
      <c r="E13" s="12"/>
      <c r="F13" s="10"/>
      <c r="G13" s="10"/>
    </row>
    <row r="14" ht="24" customHeight="1" spans="1:7">
      <c r="A14" s="8">
        <v>6</v>
      </c>
      <c r="B14" s="17" t="s">
        <v>74</v>
      </c>
      <c r="C14" s="15">
        <v>1.22</v>
      </c>
      <c r="D14" s="18"/>
      <c r="E14" s="19"/>
      <c r="F14" s="10"/>
      <c r="G14" s="10"/>
    </row>
    <row r="15" spans="2:7">
      <c r="B15" s="10"/>
      <c r="C15" s="20"/>
      <c r="D15" s="10"/>
      <c r="E15" s="10"/>
      <c r="F15" s="10"/>
      <c r="G15" s="10"/>
    </row>
    <row r="16" spans="2:7">
      <c r="B16" s="10"/>
      <c r="C16" s="20"/>
      <c r="D16" s="10"/>
      <c r="E16" s="10"/>
      <c r="F16" s="10"/>
      <c r="G16" s="10"/>
    </row>
    <row r="17" spans="2:7">
      <c r="B17" s="10"/>
      <c r="C17" s="20"/>
      <c r="D17" s="10"/>
      <c r="E17" s="10"/>
      <c r="F17" s="10"/>
      <c r="G17" s="10"/>
    </row>
    <row r="18" spans="2:7">
      <c r="B18" s="10"/>
      <c r="C18" s="20"/>
      <c r="D18" s="10"/>
      <c r="E18" s="10"/>
      <c r="F18" s="10"/>
      <c r="G18" s="10"/>
    </row>
    <row r="19" spans="2:7">
      <c r="B19" s="10"/>
      <c r="C19" s="20"/>
      <c r="D19" s="10"/>
      <c r="E19" s="10"/>
      <c r="F19" s="10"/>
      <c r="G19" s="10"/>
    </row>
    <row r="20" spans="2:7">
      <c r="B20" s="10"/>
      <c r="C20" s="20"/>
      <c r="D20" s="10"/>
      <c r="E20" s="10"/>
      <c r="F20" s="10"/>
      <c r="G20" s="10"/>
    </row>
    <row r="21" spans="2:7">
      <c r="B21" s="10"/>
      <c r="C21" s="20"/>
      <c r="D21" s="10"/>
      <c r="E21" s="10"/>
      <c r="F21" s="10"/>
      <c r="G21" s="10"/>
    </row>
    <row r="22" spans="2:7">
      <c r="B22" s="10"/>
      <c r="C22" s="20"/>
      <c r="D22" s="10"/>
      <c r="E22" s="10"/>
      <c r="F22" s="10"/>
      <c r="G22" s="10"/>
    </row>
    <row r="23" spans="2:7">
      <c r="B23" s="10"/>
      <c r="C23" s="20"/>
      <c r="D23" s="10"/>
      <c r="E23" s="10"/>
      <c r="F23" s="10"/>
      <c r="G23" s="10"/>
    </row>
    <row r="24" spans="2:7">
      <c r="B24" s="10"/>
      <c r="C24" s="20"/>
      <c r="D24" s="10"/>
      <c r="E24" s="10"/>
      <c r="F24" s="10"/>
      <c r="G24" s="10"/>
    </row>
  </sheetData>
  <autoFilter ref="A9:E14">
    <extLst/>
  </autoFilter>
  <mergeCells count="4">
    <mergeCell ref="A5:E5"/>
    <mergeCell ref="B7:C7"/>
    <mergeCell ref="D7:E7"/>
    <mergeCell ref="A7:A8"/>
  </mergeCells>
  <pageMargins left="0.751388888888889" right="0.751388888888889" top="0.266666666666667" bottom="0.266666666666667" header="0" footer="0"/>
  <pageSetup paperSize="9" scale="9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新增地方政府一般债券情况表</vt:lpstr>
      <vt:lpstr>新增地方政府专项债券情况表</vt:lpstr>
      <vt:lpstr>新增地方政府一般债券资金收支情况表</vt:lpstr>
      <vt:lpstr>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阿忠</cp:lastModifiedBy>
  <dcterms:created xsi:type="dcterms:W3CDTF">2022-06-24T09:35:00Z</dcterms:created>
  <dcterms:modified xsi:type="dcterms:W3CDTF">2024-06-13T02:35:31Z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B9FC14768CC2499391C09B4B43510A12</vt:lpwstr>
  </property>
  <property fmtid="{D5CDD505-2E9C-101B-9397-08002B2CF9AE}" pid="4" name="KSOReadingLayout">
    <vt:bool>false</vt:bool>
  </property>
</Properties>
</file>